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520" windowHeight="9960"/>
  </bookViews>
  <sheets>
    <sheet name="自评表" sheetId="1" r:id="rId1"/>
    <sheet name="填写注意事项" sheetId="2" r:id="rId2"/>
  </sheets>
  <calcPr calcId="144525"/>
</workbook>
</file>

<file path=xl/sharedStrings.xml><?xml version="1.0" encoding="utf-8"?>
<sst xmlns="http://schemas.openxmlformats.org/spreadsheetml/2006/main" count="124" uniqueCount="112">
  <si>
    <t>项目支出绩效自评表</t>
  </si>
  <si>
    <t>（2022年度）</t>
  </si>
  <si>
    <t xml:space="preserve"> </t>
  </si>
  <si>
    <t>项目名称</t>
  </si>
  <si>
    <t>消费维权工作经费</t>
  </si>
  <si>
    <t>主管部门</t>
  </si>
  <si>
    <t>北京市市场监督管理局</t>
  </si>
  <si>
    <t>实施单位</t>
  </si>
  <si>
    <t>北京市消费者协会</t>
  </si>
  <si>
    <t>项目负责人</t>
  </si>
  <si>
    <t>李蕊、陈凤翔、崔倩</t>
  </si>
  <si>
    <t>联系电话</t>
  </si>
  <si>
    <t>63345062、63345065</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</si>
  <si>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</si>
  <si>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</si>
  <si>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</si>
  <si>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</si>
  <si>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</si>
  <si>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</si>
  <si>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</si>
  <si>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</si>
  <si>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</si>
  <si>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</si>
  <si>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</si>
  <si>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</si>
  <si>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</si>
  <si>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</si>
  <si>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</si>
  <si>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消费维权工作经费包含消协多项常规维权工作，如消费维权问题社会调查，自媒体宣传信息维护及刊物的制作、印刷，法律服务、网站云主机租赁及维护等工作。消协网站、刊物、微信公众号和头条号是全市消协系统的重要宣传阵地和工具，预计2022年《北京消费者》刊物全年12期：微信公众号全年约600条；网站平均每个工作日更新20条信息；头条号每个工作日不少于2条推送信息，每月含一条原创视频。刊物为每月1200本，全年共计14400本，内容重点反应消保维权工作，紧密围绕全年重点工作，紧贴消费者实际需要，发挥各项优势，利用信息化、科技化创新手段全面做好各项宣传工作，扩大消协影响力。法律服务是通过专业法律服务支持消费者诉讼，最大限度争取更多合法权益，预计全年诉讼案件不少于50件次；另一方面对标公益诉讼，参与市消协提起公益诉讼的研讨、立案等不少于10件次，保护众多不特定消费者权益，震慑不法经营者，提升消保维权水平，提升消协的公信力和影响力。保障工作人员工作用餐不超过30人。</t>
  </si>
  <si>
    <t>1、 《北京消费者》刊物全年完成12期；微信公众号全年发布757条；网站全年发布信息4833条；头条号全年推送2505条。为消费者提供消费信息、反映消协系统工作动态，宣传消费相关法律法规及有关政策、向消费者提供消费知识，发布消协警示提示，为广大消费者提供参与消协调查等活动的方式和渠道，同时扩大了消协影响力。刊物印刷每月1200本，全年共计14400本。2、保障工作人员工作用餐不超过30人。3、网站全年日常正常运行：使用22vCPU,64GB,1720GB存储服务，进行主机杀毒、防护、安全加固、漏洞扫描等安全服务，保障北京市消费者协会网站正常运行。4、本项目本年度已达到一定公益普法效果、提升广大消费者法律意识和维权意识。通过支持诉讼，最大限度保护消费者合法权益，提高了消协组织维权的专业性。对公益诉讼的参与，为消费者组织提起公益诉讼提供法律支撑。</t>
  </si>
  <si>
    <t>绩
效
指
标</t>
  </si>
  <si>
    <t>一级指标</t>
  </si>
  <si>
    <t>二级指标</t>
  </si>
  <si>
    <t>三级指标</t>
  </si>
  <si>
    <t>年度指标值</t>
  </si>
  <si>
    <t>实际完成值</t>
  </si>
  <si>
    <t>偏差原因分析及改进措施</t>
  </si>
  <si>
    <t>产出指标</t>
  </si>
  <si>
    <t>数量指标</t>
  </si>
  <si>
    <t>1.1、《北京消费者》刊物12期</t>
  </si>
  <si>
    <t>≥12期</t>
  </si>
  <si>
    <t>12期</t>
  </si>
  <si>
    <t>1.2、微信公众号全年600条</t>
  </si>
  <si>
    <t>≥600条</t>
  </si>
  <si>
    <t>微信公众号全年发布757条</t>
  </si>
  <si>
    <t>1.3、网站平均每个工作日更新信息20条</t>
  </si>
  <si>
    <t>≥20条</t>
  </si>
  <si>
    <t>网站全年更新4833条</t>
  </si>
  <si>
    <t>1.4、头条号每个工作日不少于2条推送信息，每月含一条原创视频</t>
  </si>
  <si>
    <t>≥2条</t>
  </si>
  <si>
    <t>头条号全年推送信息2505条，原创12个视频</t>
  </si>
  <si>
    <t>比指标超额较多，根据实际情况加大了工作量，在2023年设计指标时有所增加。</t>
  </si>
  <si>
    <t>1.5、刊物为每月1200本，全年共计14400本</t>
  </si>
  <si>
    <t>≥14400本</t>
  </si>
  <si>
    <t>14400本</t>
  </si>
  <si>
    <t>2、保障工作人员正常用餐</t>
  </si>
  <si>
    <t>≤30人数</t>
  </si>
  <si>
    <t>3、云主机服务</t>
  </si>
  <si>
    <t>=8台</t>
  </si>
  <si>
    <t>8台</t>
  </si>
  <si>
    <t>4、对现场个案、协会法律问题的法律咨询服务，全年不低于50小时</t>
  </si>
  <si>
    <t>≥50小时</t>
  </si>
  <si>
    <t>145.5小时</t>
  </si>
  <si>
    <t>本年度实际完成时长超年度指标值1.9倍，虽未超2倍，本年度仍按10%扣减扣减本项得分。由于本年度围绕市消协首个公益诉讼先后展开多次沟通，因此在统计工作时长数据时，体现为服务总时长增加。</t>
  </si>
  <si>
    <t>5、对市区支持诉讼案件分析点评，提出具体法律意见，全年不少于50件次</t>
  </si>
  <si>
    <t>≥50件</t>
  </si>
  <si>
    <t>52件</t>
  </si>
  <si>
    <t>6、对标公益诉讼，针对侵害众多消费者合法权益的行为，参与市消协提起公益诉讼的研讨、立案等不少于10件</t>
  </si>
  <si>
    <t>≥10件</t>
  </si>
  <si>
    <t>11件</t>
  </si>
  <si>
    <t>质量指标</t>
  </si>
  <si>
    <t>1、《北京消费者》为月刊，大16开，48页，精装制作，彩色印刷，全年共出12期。微信、头条、网站更新内容均准确实用；刊物封面157克铜、内文80克胶，四色+四色印刷，后期覆膜骑订</t>
  </si>
  <si>
    <t>《北京消费者》为月刊，大16开，48页，精装制作，彩色印刷，全年共出12期。微信、头条、网站更新内容均准确实用；刊物封面157克铜、内文80克胶，四色+四色印刷，后期覆膜骑订</t>
  </si>
  <si>
    <t>大16开，48页，精装制作，彩色印刷，封面157克铜、内文80克胶，四色+四色印刷，后期覆膜骑订.刊物更新内容准确实用；微信更新内容准确实用；网站更新内容准确实用；头条号更新内容均准确实用</t>
  </si>
  <si>
    <t>2、保证网站日常正常运行，符合合同约定的计算、存储、安全、互联网链路服务等服务项目要求。7*24小时监测云主机资源、硬件设备监控、云平台层应急处置等内容</t>
  </si>
  <si>
    <t xml:space="preserve"> 保证网站日常正常运行，符合合同约定的计算、存储、安全、互联网链路服务等服务项目要求。7*24小时监测云主机资源、硬件设备监控、云平台层应急处置等内容。</t>
  </si>
  <si>
    <t>保证网站日常正常运行，符合合同约定的计算、存储、安全、互联网链路服务等服务项目要求。7*24小时监测云主机资源、硬件设备监控、云平台层应急处置等内容。</t>
  </si>
  <si>
    <t>3、服务内容及质量符合招标或磋商文件及合同条款等需求的相关规定。验收合格率100%，</t>
  </si>
  <si>
    <t>符合招标或磋商文件及合同条款等需求的相关规定</t>
  </si>
  <si>
    <t>4、保障工作人员健康用餐</t>
  </si>
  <si>
    <t>保障工作人员健康用餐</t>
  </si>
  <si>
    <t>时效指标</t>
  </si>
  <si>
    <t>各项工作年内完成。2022年1-12月</t>
  </si>
  <si>
    <t>年内完成</t>
  </si>
  <si>
    <t>按进度完成</t>
  </si>
  <si>
    <t>成本指标</t>
  </si>
  <si>
    <t>总成本控制在216.7609万元。其中：刊物印刷9.792万元；信息运维及刊物制作109.92万元；云主机租赁及维护55.08万元；职工工作餐费21.9689万元；法律服务20万元。</t>
  </si>
  <si>
    <t>=216.7609万元</t>
  </si>
  <si>
    <t>216.7609万元</t>
  </si>
  <si>
    <t>效益指标</t>
  </si>
  <si>
    <t>社会效益指标</t>
  </si>
  <si>
    <t>为消费者提供消费信息，扩大受众面，增强消协社会影响力。保障北京市消费者协会网站正常运行，为消费者提供稳定持续的浏览服务。</t>
  </si>
  <si>
    <t>“北京消协”头条号阅读展现量70387263次，发布小视频12条，阅读展现量129256；“北京消协”微信公众号阅读量253659次，粉丝关注人数47680；北京市消协网站共发布信息4833条，阅读量897374次。为消费者提供消费信息，扩大受众面，增强消协社会影响力。为消费者提供消费信息，让更多部门更多人群了解消费的相关法规、信息、知识，扩大受众面，扩大消协社会影响力。保障北京市消费者协会网站正常运行，为消费者提供稳定持续的浏览服务。</t>
  </si>
  <si>
    <t>2022年受疫情影响，消费维权法律服务线下活动开展受限，对扩大受众面造成一定影响。2023年已初步研究确定本项目年度线下活动方案，并按照工作计划执行。</t>
  </si>
  <si>
    <t>满意度指标</t>
  </si>
  <si>
    <t>服务对象满意度指标</t>
  </si>
  <si>
    <t>1、其他项工作的受众群体满意度达到80%。</t>
  </si>
  <si>
    <t>≥80%</t>
  </si>
  <si>
    <t>2、法律服务项目，消协作为使用人，按照合同条款，参照招标或磋商部分评分标准为指标，满意度达100%，签验收表。</t>
  </si>
  <si>
    <t>≥100%</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</si>
  <si>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</si>
  <si>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</si>
  <si>
    <t>项目支出绩效自评表填写注意事项</t>
  </si>
  <si>
    <t>（1）所需填写“项目支出绩效自评表”中的年初设定目标及相应三级指标、年度指标值需与项目绩效目标申报表设定目标一致，若存在中期调整，按调整后指标值填写。不得根据实际执行情况修改年初目标。</t>
  </si>
  <si>
    <r>
      <rPr>
        <sz val="14"/>
        <color theme="1"/>
        <rFont val="宋体"/>
        <charset val="134"/>
      </rPr>
      <t>（2）为保证项目评价的统一性，现明确自评指标具体分值：产出指标50分</t>
    </r>
    <r>
      <rPr>
        <sz val="14"/>
        <color rgb="FF000000"/>
        <rFont val="宋体"/>
        <charset val="134"/>
      </rPr>
      <t>，其中数量、质量指标各15分；时效指标、成本指标各10分；效果指标40分，其中效益指标30分、满意度指标10分。效益指标中社会效益指标20分、可持续影响指标10分，如涉及生态效益指标可与可持续影响指标分值平分。</t>
    </r>
  </si>
  <si>
    <r>
      <rPr>
        <sz val="14"/>
        <color theme="1"/>
        <rFont val="Times New Roman"/>
        <charset val="134"/>
      </rPr>
      <t>（3）</t>
    </r>
    <r>
      <rPr>
        <sz val="7"/>
        <color theme="1"/>
        <rFont val="Times New Roman"/>
        <charset val="134"/>
      </rPr>
      <t xml:space="preserve"> </t>
    </r>
    <r>
      <rPr>
        <sz val="14"/>
        <color theme="1"/>
        <rFont val="宋体"/>
        <charset val="134"/>
      </rPr>
      <t>严格按照自评表打分要求计算各项得分：</t>
    </r>
  </si>
  <si>
    <r>
      <rPr>
        <sz val="14"/>
        <color theme="1"/>
        <rFont val="宋体"/>
        <charset val="134"/>
      </rPr>
      <t>①</t>
    </r>
    <r>
      <rPr>
        <sz val="7"/>
        <color theme="1"/>
        <rFont val="Times New Roman"/>
        <charset val="134"/>
      </rPr>
      <t xml:space="preserve">  </t>
    </r>
    <r>
      <rPr>
        <sz val="14"/>
        <color theme="1"/>
        <rFont val="宋体"/>
        <charset val="134"/>
      </rPr>
      <t>定量指标评定</t>
    </r>
  </si>
  <si>
    <t>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t>
  </si>
  <si>
    <r>
      <rPr>
        <sz val="14"/>
        <color theme="1"/>
        <rFont val="宋体"/>
        <charset val="134"/>
      </rPr>
      <t>②</t>
    </r>
    <r>
      <rPr>
        <sz val="7"/>
        <color theme="1"/>
        <rFont val="Times New Roman"/>
        <charset val="134"/>
      </rPr>
      <t xml:space="preserve">  </t>
    </r>
    <r>
      <rPr>
        <sz val="14"/>
        <color theme="1"/>
        <rFont val="宋体"/>
        <charset val="134"/>
      </rPr>
      <t>定性指标评定</t>
    </r>
  </si>
  <si>
    <t>定性指标根据指标完成情况分为：达成预期指标、基本达成预期指标且效果较好效果、部分达成预期指标且具有一定效果、未达成预期指标且效果较差四档，分别按照该指标对应分值区间100-90%(含90%)、90-75%(含75%)、75-60%（含60%）、60-0%合理确定分值。</t>
  </si>
  <si>
    <t>（4）各项得分低于90%的，请在“未完成原因分析”中说明偏离目标、不能完成目标的原因及拟采取的措施。</t>
  </si>
  <si>
    <t>（5）各项指标得分均需有相应成果资料支撑，如数量指标得分需有实际完成数量的资料，如统计表及相关明细资料；质量指标得分需提供符合质量标准的文件及项目验收标准和报告等书面资料、服务对象满意度指标需提供相关调查及统计的支撑资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</si>
</sst>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b/>
      <sz val="18"/>
      <color theme="1"/>
      <name val="宋体"/>
      <charset val="134"/>
    </font>
    <font>
      <sz val="14"/>
      <color theme="1"/>
      <name val="宋体"/>
      <charset val="134"/>
    </font>
    <font>
      <sz val="14"/>
      <color theme="1"/>
      <name val="Times New Roman"/>
      <charset val="134"/>
    </font>
    <font>
      <sz val="18"/>
      <color theme="1"/>
      <name val="仿宋_GB2312"/>
      <charset val="134"/>
    </font>
    <font>
      <sz val="14"/>
      <color theme="1"/>
      <name val="仿宋_GB2312"/>
      <charset val="134"/>
    </font>
    <font>
      <sz val="15"/>
      <color theme="1"/>
      <name val="仿宋_GB2312"/>
      <charset val="134"/>
    </font>
    <font>
      <sz val="11"/>
      <color theme="1"/>
      <name val="仿宋_GB2312"/>
      <charset val="134"/>
    </font>
    <font>
      <sz val="10.5"/>
      <color theme="1"/>
      <name val="仿宋_GB2312"/>
      <charset val="134"/>
    </font>
    <font>
      <sz val="10.5"/>
      <color rgb="FF000000"/>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sz val="11"/>
      <color theme="1"/>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4"/>
      <color rgb="FF000000"/>
      <name val="宋体"/>
      <charset val="134"/>
    </font>
    <font>
      <sz val="7"/>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1" applyNumberFormat="0" applyFont="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3" fillId="9" borderId="0" applyNumberFormat="0" applyBorder="0" applyAlignment="0" applyProtection="0">
      <alignment vertical="center"/>
    </xf>
    <xf numFmtId="0" fontId="17" fillId="0" borderId="13" applyNumberFormat="0" applyFill="0" applyAlignment="0" applyProtection="0">
      <alignment vertical="center"/>
    </xf>
    <xf numFmtId="0" fontId="13" fillId="10" borderId="0" applyNumberFormat="0" applyBorder="0" applyAlignment="0" applyProtection="0">
      <alignment vertical="center"/>
    </xf>
    <xf numFmtId="0" fontId="23" fillId="11" borderId="14" applyNumberFormat="0" applyAlignment="0" applyProtection="0">
      <alignment vertical="center"/>
    </xf>
    <xf numFmtId="0" fontId="24" fillId="11" borderId="10" applyNumberFormat="0" applyAlignment="0" applyProtection="0">
      <alignment vertical="center"/>
    </xf>
    <xf numFmtId="0" fontId="25" fillId="12" borderId="15"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2">
    <xf numFmtId="0" fontId="0" fillId="0" borderId="0" xfId="0"/>
    <xf numFmtId="0" fontId="0" fillId="0" borderId="0" xfId="0" applyAlignment="1">
      <alignment wrapText="1"/>
    </xf>
    <xf numFmtId="0" fontId="1" fillId="0" borderId="0" xfId="0" applyFont="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3" fillId="0" borderId="0" xfId="0" applyFont="1" applyAlignment="1">
      <alignment horizontal="justify" wrapText="1"/>
    </xf>
    <xf numFmtId="0" fontId="0" fillId="0" borderId="0" xfId="0" applyFill="1"/>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justify" vertical="center"/>
    </xf>
    <xf numFmtId="0" fontId="7" fillId="0" borderId="0" xfId="0" applyFont="1" applyFill="1" applyAlignment="1">
      <alignmen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vertical="center" wrapText="1"/>
    </xf>
    <xf numFmtId="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9" fontId="8" fillId="0" borderId="1" xfId="11" applyFont="1" applyFill="1" applyBorder="1" applyAlignment="1">
      <alignment horizontal="center" vertical="center" wrapText="1"/>
    </xf>
    <xf numFmtId="0" fontId="7"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43"/>
  <sheetViews>
    <sheetView tabSelected="1" topLeftCell="B1" workbookViewId="0">
      <selection activeCell="M25" sqref="M25:N25"/>
    </sheetView>
  </sheetViews>
  <sheetFormatPr defaultColWidth="9" defaultRowHeight="13.85"/>
  <cols>
    <col min="1" max="1" width="7.46902654867257" style="6" customWidth="1"/>
    <col min="2" max="3" width="9" style="6"/>
    <col min="4" max="6" width="14.3982300884956" style="6" customWidth="1"/>
    <col min="7" max="8" width="26.070796460177" style="6" customWidth="1"/>
    <col min="9" max="12" width="2.92920353982301" style="6" customWidth="1"/>
    <col min="13" max="14" width="18.070796460177" style="6" customWidth="1"/>
    <col min="15" max="16384" width="9" style="6"/>
  </cols>
  <sheetData>
    <row r="1" ht="23.25" spans="1:14">
      <c r="A1" s="7" t="s">
        <v>0</v>
      </c>
      <c r="B1" s="7"/>
      <c r="C1" s="7"/>
      <c r="D1" s="7"/>
      <c r="E1" s="7"/>
      <c r="F1" s="7"/>
      <c r="G1" s="7"/>
      <c r="H1" s="7"/>
      <c r="I1" s="7"/>
      <c r="J1" s="7"/>
      <c r="K1" s="7"/>
      <c r="L1" s="7"/>
      <c r="M1" s="7"/>
      <c r="N1" s="7"/>
    </row>
    <row r="2" ht="17.6" spans="1:14">
      <c r="A2" s="8" t="s">
        <v>1</v>
      </c>
      <c r="B2" s="8"/>
      <c r="C2" s="8"/>
      <c r="D2" s="8"/>
      <c r="E2" s="8"/>
      <c r="F2" s="8"/>
      <c r="G2" s="8"/>
      <c r="H2" s="8"/>
      <c r="I2" s="8"/>
      <c r="J2" s="8"/>
      <c r="K2" s="8"/>
      <c r="L2" s="8"/>
      <c r="M2" s="8"/>
      <c r="N2" s="8"/>
    </row>
    <row r="3" ht="19.15" spans="1:14">
      <c r="A3" s="9" t="s">
        <v>2</v>
      </c>
      <c r="B3" s="10"/>
      <c r="C3" s="10"/>
      <c r="D3" s="10"/>
      <c r="E3" s="10"/>
      <c r="F3" s="10"/>
      <c r="G3" s="10"/>
      <c r="H3" s="10"/>
      <c r="I3" s="10"/>
      <c r="J3" s="10"/>
      <c r="K3" s="10"/>
      <c r="L3" s="10"/>
      <c r="M3" s="10"/>
      <c r="N3" s="10"/>
    </row>
    <row r="4" ht="15.5" customHeight="1" spans="1:14">
      <c r="A4" s="11" t="s">
        <v>3</v>
      </c>
      <c r="B4" s="11"/>
      <c r="C4" s="11" t="s">
        <v>4</v>
      </c>
      <c r="D4" s="11"/>
      <c r="E4" s="11"/>
      <c r="F4" s="11"/>
      <c r="G4" s="11"/>
      <c r="H4" s="11"/>
      <c r="I4" s="11"/>
      <c r="J4" s="11"/>
      <c r="K4" s="11"/>
      <c r="L4" s="11"/>
      <c r="M4" s="11"/>
      <c r="N4" s="11"/>
    </row>
    <row r="5" ht="15.5" customHeight="1" spans="1:14">
      <c r="A5" s="11" t="s">
        <v>5</v>
      </c>
      <c r="B5" s="11"/>
      <c r="C5" s="11" t="s">
        <v>6</v>
      </c>
      <c r="D5" s="11"/>
      <c r="E5" s="11"/>
      <c r="F5" s="11"/>
      <c r="G5" s="11"/>
      <c r="H5" s="11" t="s">
        <v>7</v>
      </c>
      <c r="I5" s="11"/>
      <c r="J5" s="11" t="s">
        <v>8</v>
      </c>
      <c r="K5" s="11"/>
      <c r="L5" s="11"/>
      <c r="M5" s="11"/>
      <c r="N5" s="11"/>
    </row>
    <row r="6" ht="15.5" customHeight="1" spans="1:14">
      <c r="A6" s="11" t="s">
        <v>9</v>
      </c>
      <c r="B6" s="11"/>
      <c r="C6" s="11" t="s">
        <v>10</v>
      </c>
      <c r="D6" s="11"/>
      <c r="E6" s="11"/>
      <c r="F6" s="11"/>
      <c r="G6" s="11"/>
      <c r="H6" s="11" t="s">
        <v>11</v>
      </c>
      <c r="I6" s="11"/>
      <c r="J6" s="11" t="s">
        <v>12</v>
      </c>
      <c r="K6" s="11"/>
      <c r="L6" s="11"/>
      <c r="M6" s="11"/>
      <c r="N6" s="11"/>
    </row>
    <row r="7" ht="27" customHeight="1" spans="1:14">
      <c r="A7" s="12" t="s">
        <v>13</v>
      </c>
      <c r="B7" s="13"/>
      <c r="C7" s="11"/>
      <c r="D7" s="11"/>
      <c r="E7" s="11" t="s">
        <v>14</v>
      </c>
      <c r="F7" s="11" t="s">
        <v>15</v>
      </c>
      <c r="G7" s="11"/>
      <c r="H7" s="11" t="s">
        <v>16</v>
      </c>
      <c r="I7" s="11"/>
      <c r="J7" s="11" t="s">
        <v>17</v>
      </c>
      <c r="K7" s="11"/>
      <c r="L7" s="11" t="s">
        <v>18</v>
      </c>
      <c r="M7" s="11"/>
      <c r="N7" s="11" t="s">
        <v>19</v>
      </c>
    </row>
    <row r="8" ht="15.5" customHeight="1" spans="1:14">
      <c r="A8" s="14"/>
      <c r="B8" s="15"/>
      <c r="C8" s="16" t="s">
        <v>20</v>
      </c>
      <c r="D8" s="16"/>
      <c r="E8" s="11">
        <v>234.872</v>
      </c>
      <c r="F8" s="11">
        <v>216.7609</v>
      </c>
      <c r="G8" s="11"/>
      <c r="H8" s="11">
        <v>216.7609</v>
      </c>
      <c r="I8" s="11"/>
      <c r="J8" s="11">
        <v>10</v>
      </c>
      <c r="K8" s="11"/>
      <c r="L8" s="30">
        <f>H8/F8</f>
        <v>1</v>
      </c>
      <c r="M8" s="30"/>
      <c r="N8" s="11">
        <f>J8*L8</f>
        <v>10</v>
      </c>
    </row>
    <row r="9" ht="15.5" customHeight="1" spans="1:14">
      <c r="A9" s="14"/>
      <c r="B9" s="15"/>
      <c r="C9" s="11" t="s">
        <v>21</v>
      </c>
      <c r="D9" s="11"/>
      <c r="E9" s="11">
        <v>234.872</v>
      </c>
      <c r="F9" s="11">
        <v>216.7609</v>
      </c>
      <c r="G9" s="11"/>
      <c r="H9" s="11">
        <v>216.7609</v>
      </c>
      <c r="I9" s="11"/>
      <c r="J9" s="11" t="s">
        <v>22</v>
      </c>
      <c r="K9" s="11"/>
      <c r="L9" s="11"/>
      <c r="M9" s="11"/>
      <c r="N9" s="11" t="s">
        <v>22</v>
      </c>
    </row>
    <row r="10" ht="15.5" customHeight="1" spans="1:14">
      <c r="A10" s="14"/>
      <c r="B10" s="15"/>
      <c r="C10" s="11" t="s">
        <v>23</v>
      </c>
      <c r="D10" s="11"/>
      <c r="E10" s="11"/>
      <c r="F10" s="11"/>
      <c r="G10" s="11"/>
      <c r="H10" s="11"/>
      <c r="I10" s="11"/>
      <c r="J10" s="11" t="s">
        <v>22</v>
      </c>
      <c r="K10" s="11"/>
      <c r="L10" s="11"/>
      <c r="M10" s="11"/>
      <c r="N10" s="11" t="s">
        <v>22</v>
      </c>
    </row>
    <row r="11" ht="15.5" customHeight="1" spans="1:14">
      <c r="A11" s="17"/>
      <c r="B11" s="18"/>
      <c r="C11" s="11" t="s">
        <v>24</v>
      </c>
      <c r="D11" s="11"/>
      <c r="E11" s="11"/>
      <c r="F11" s="11"/>
      <c r="G11" s="11"/>
      <c r="H11" s="11"/>
      <c r="I11" s="11"/>
      <c r="J11" s="11" t="s">
        <v>22</v>
      </c>
      <c r="K11" s="11"/>
      <c r="L11" s="11"/>
      <c r="M11" s="11"/>
      <c r="N11" s="11" t="s">
        <v>22</v>
      </c>
    </row>
    <row r="12" ht="15.5" customHeight="1" spans="1:14">
      <c r="A12" s="11" t="s">
        <v>25</v>
      </c>
      <c r="B12" s="11" t="s">
        <v>26</v>
      </c>
      <c r="C12" s="11"/>
      <c r="D12" s="11"/>
      <c r="E12" s="11"/>
      <c r="F12" s="11"/>
      <c r="G12" s="11"/>
      <c r="H12" s="11" t="s">
        <v>27</v>
      </c>
      <c r="I12" s="11"/>
      <c r="J12" s="11"/>
      <c r="K12" s="11"/>
      <c r="L12" s="11"/>
      <c r="M12" s="11"/>
      <c r="N12" s="11"/>
    </row>
    <row r="13" ht="132" customHeight="1" spans="1:14">
      <c r="A13" s="11"/>
      <c r="B13" s="19" t="s">
        <v>28</v>
      </c>
      <c r="C13" s="19"/>
      <c r="D13" s="19"/>
      <c r="E13" s="19"/>
      <c r="F13" s="19"/>
      <c r="G13" s="19"/>
      <c r="H13" s="19" t="s">
        <v>29</v>
      </c>
      <c r="I13" s="19"/>
      <c r="J13" s="19"/>
      <c r="K13" s="19"/>
      <c r="L13" s="19"/>
      <c r="M13" s="19"/>
      <c r="N13" s="19"/>
    </row>
    <row r="14" ht="32" customHeight="1" spans="1:14">
      <c r="A14" s="20" t="s">
        <v>30</v>
      </c>
      <c r="B14" s="11" t="s">
        <v>31</v>
      </c>
      <c r="C14" s="11" t="s">
        <v>32</v>
      </c>
      <c r="D14" s="11" t="s">
        <v>33</v>
      </c>
      <c r="E14" s="11"/>
      <c r="F14" s="11"/>
      <c r="G14" s="11" t="s">
        <v>34</v>
      </c>
      <c r="H14" s="11" t="s">
        <v>35</v>
      </c>
      <c r="I14" s="11" t="s">
        <v>17</v>
      </c>
      <c r="J14" s="11"/>
      <c r="K14" s="11" t="s">
        <v>19</v>
      </c>
      <c r="L14" s="11"/>
      <c r="M14" s="12" t="s">
        <v>36</v>
      </c>
      <c r="N14" s="13"/>
    </row>
    <row r="15" ht="17" customHeight="1" spans="1:14">
      <c r="A15" s="21"/>
      <c r="B15" s="11" t="s">
        <v>37</v>
      </c>
      <c r="C15" s="11" t="s">
        <v>38</v>
      </c>
      <c r="D15" s="22" t="s">
        <v>39</v>
      </c>
      <c r="E15" s="22"/>
      <c r="F15" s="22"/>
      <c r="G15" s="11" t="s">
        <v>40</v>
      </c>
      <c r="H15" s="11" t="s">
        <v>41</v>
      </c>
      <c r="I15" s="11">
        <v>1.5</v>
      </c>
      <c r="J15" s="11"/>
      <c r="K15" s="11">
        <v>1.5</v>
      </c>
      <c r="L15" s="11"/>
      <c r="M15" s="11"/>
      <c r="N15" s="11"/>
    </row>
    <row r="16" ht="17" customHeight="1" spans="1:14">
      <c r="A16" s="21"/>
      <c r="B16" s="11"/>
      <c r="C16" s="11"/>
      <c r="D16" s="22" t="s">
        <v>42</v>
      </c>
      <c r="E16" s="22"/>
      <c r="F16" s="22"/>
      <c r="G16" s="11" t="s">
        <v>43</v>
      </c>
      <c r="H16" s="11" t="s">
        <v>44</v>
      </c>
      <c r="I16" s="11">
        <v>1.5</v>
      </c>
      <c r="J16" s="11"/>
      <c r="K16" s="11">
        <v>1.5</v>
      </c>
      <c r="L16" s="11"/>
      <c r="M16" s="11"/>
      <c r="N16" s="11"/>
    </row>
    <row r="17" ht="17" customHeight="1" spans="1:14">
      <c r="A17" s="21"/>
      <c r="B17" s="11"/>
      <c r="C17" s="11"/>
      <c r="D17" s="22" t="s">
        <v>45</v>
      </c>
      <c r="E17" s="22"/>
      <c r="F17" s="22"/>
      <c r="G17" s="11" t="s">
        <v>46</v>
      </c>
      <c r="H17" s="11" t="s">
        <v>47</v>
      </c>
      <c r="I17" s="11">
        <v>1.5</v>
      </c>
      <c r="J17" s="11"/>
      <c r="K17" s="11">
        <v>1.5</v>
      </c>
      <c r="L17" s="11"/>
      <c r="M17" s="11"/>
      <c r="N17" s="11"/>
    </row>
    <row r="18" ht="26" customHeight="1" spans="1:14">
      <c r="A18" s="21"/>
      <c r="B18" s="11"/>
      <c r="C18" s="11"/>
      <c r="D18" s="22" t="s">
        <v>48</v>
      </c>
      <c r="E18" s="22"/>
      <c r="F18" s="22"/>
      <c r="G18" s="11" t="s">
        <v>49</v>
      </c>
      <c r="H18" s="11" t="s">
        <v>50</v>
      </c>
      <c r="I18" s="11">
        <v>1.5</v>
      </c>
      <c r="J18" s="11"/>
      <c r="K18" s="11">
        <v>1</v>
      </c>
      <c r="L18" s="11"/>
      <c r="M18" s="11" t="s">
        <v>51</v>
      </c>
      <c r="N18" s="11"/>
    </row>
    <row r="19" ht="18" customHeight="1" spans="1:14">
      <c r="A19" s="21"/>
      <c r="B19" s="11"/>
      <c r="C19" s="11"/>
      <c r="D19" s="22" t="s">
        <v>52</v>
      </c>
      <c r="E19" s="22"/>
      <c r="F19" s="22"/>
      <c r="G19" s="11" t="s">
        <v>53</v>
      </c>
      <c r="H19" s="11" t="s">
        <v>54</v>
      </c>
      <c r="I19" s="11">
        <v>1.5</v>
      </c>
      <c r="J19" s="11"/>
      <c r="K19" s="11">
        <v>1.5</v>
      </c>
      <c r="L19" s="11"/>
      <c r="M19" s="11"/>
      <c r="N19" s="11"/>
    </row>
    <row r="20" ht="18" customHeight="1" spans="1:14">
      <c r="A20" s="21"/>
      <c r="B20" s="11"/>
      <c r="C20" s="11"/>
      <c r="D20" s="22" t="s">
        <v>55</v>
      </c>
      <c r="E20" s="22"/>
      <c r="F20" s="22"/>
      <c r="G20" s="11" t="s">
        <v>56</v>
      </c>
      <c r="H20" s="11" t="s">
        <v>56</v>
      </c>
      <c r="I20" s="11">
        <v>1.5</v>
      </c>
      <c r="J20" s="11"/>
      <c r="K20" s="11">
        <v>1.5</v>
      </c>
      <c r="L20" s="11"/>
      <c r="M20" s="11"/>
      <c r="N20" s="11"/>
    </row>
    <row r="21" ht="18" customHeight="1" spans="1:14">
      <c r="A21" s="21"/>
      <c r="B21" s="11"/>
      <c r="C21" s="11"/>
      <c r="D21" s="22" t="s">
        <v>57</v>
      </c>
      <c r="E21" s="22"/>
      <c r="F21" s="22"/>
      <c r="G21" s="23" t="s">
        <v>58</v>
      </c>
      <c r="H21" s="11" t="s">
        <v>59</v>
      </c>
      <c r="I21" s="11">
        <v>1.5</v>
      </c>
      <c r="J21" s="11"/>
      <c r="K21" s="11">
        <v>1.5</v>
      </c>
      <c r="L21" s="11"/>
      <c r="M21" s="11"/>
      <c r="N21" s="11"/>
    </row>
    <row r="22" ht="26" customHeight="1" spans="1:14">
      <c r="A22" s="21"/>
      <c r="B22" s="11"/>
      <c r="C22" s="11"/>
      <c r="D22" s="22" t="s">
        <v>60</v>
      </c>
      <c r="E22" s="22"/>
      <c r="F22" s="22"/>
      <c r="G22" s="11" t="s">
        <v>61</v>
      </c>
      <c r="H22" s="11" t="s">
        <v>62</v>
      </c>
      <c r="I22" s="11">
        <v>1.5</v>
      </c>
      <c r="J22" s="11"/>
      <c r="K22" s="11">
        <v>1.35</v>
      </c>
      <c r="L22" s="11"/>
      <c r="M22" s="11" t="s">
        <v>63</v>
      </c>
      <c r="N22" s="11"/>
    </row>
    <row r="23" ht="26" customHeight="1" spans="1:14">
      <c r="A23" s="21"/>
      <c r="B23" s="11"/>
      <c r="C23" s="11"/>
      <c r="D23" s="22" t="s">
        <v>64</v>
      </c>
      <c r="E23" s="22"/>
      <c r="F23" s="22"/>
      <c r="G23" s="11" t="s">
        <v>65</v>
      </c>
      <c r="H23" s="11" t="s">
        <v>66</v>
      </c>
      <c r="I23" s="11">
        <v>1.5</v>
      </c>
      <c r="J23" s="11"/>
      <c r="K23" s="11">
        <v>1.5</v>
      </c>
      <c r="L23" s="11"/>
      <c r="M23" s="11"/>
      <c r="N23" s="11"/>
    </row>
    <row r="24" ht="42" customHeight="1" spans="1:14">
      <c r="A24" s="21"/>
      <c r="B24" s="11"/>
      <c r="C24" s="11"/>
      <c r="D24" s="22" t="s">
        <v>67</v>
      </c>
      <c r="E24" s="22"/>
      <c r="F24" s="22"/>
      <c r="G24" s="11" t="s">
        <v>68</v>
      </c>
      <c r="H24" s="11" t="s">
        <v>69</v>
      </c>
      <c r="I24" s="11">
        <v>1.5</v>
      </c>
      <c r="J24" s="11"/>
      <c r="K24" s="11">
        <v>1.5</v>
      </c>
      <c r="L24" s="11"/>
      <c r="M24" s="11"/>
      <c r="N24" s="11"/>
    </row>
    <row r="25" ht="53" customHeight="1" spans="1:14">
      <c r="A25" s="21"/>
      <c r="B25" s="11"/>
      <c r="C25" s="20" t="s">
        <v>70</v>
      </c>
      <c r="D25" s="22" t="s">
        <v>71</v>
      </c>
      <c r="E25" s="22"/>
      <c r="F25" s="22"/>
      <c r="G25" s="11" t="s">
        <v>72</v>
      </c>
      <c r="H25" s="11" t="s">
        <v>73</v>
      </c>
      <c r="I25" s="12">
        <v>3.75</v>
      </c>
      <c r="J25" s="13"/>
      <c r="K25" s="12">
        <v>3.75</v>
      </c>
      <c r="L25" s="13"/>
      <c r="M25" s="11"/>
      <c r="N25" s="11"/>
    </row>
    <row r="26" ht="26" customHeight="1" spans="1:14">
      <c r="A26" s="21"/>
      <c r="B26" s="11"/>
      <c r="C26" s="21"/>
      <c r="D26" s="22" t="s">
        <v>74</v>
      </c>
      <c r="E26" s="22"/>
      <c r="F26" s="22"/>
      <c r="G26" s="11" t="s">
        <v>75</v>
      </c>
      <c r="H26" s="11" t="s">
        <v>76</v>
      </c>
      <c r="I26" s="11">
        <v>3.75</v>
      </c>
      <c r="J26" s="11"/>
      <c r="K26" s="11">
        <v>3.75</v>
      </c>
      <c r="L26" s="11"/>
      <c r="M26" s="11"/>
      <c r="N26" s="11"/>
    </row>
    <row r="27" ht="26" customHeight="1" spans="1:14">
      <c r="A27" s="21"/>
      <c r="B27" s="11"/>
      <c r="C27" s="21"/>
      <c r="D27" s="22" t="s">
        <v>77</v>
      </c>
      <c r="E27" s="22"/>
      <c r="F27" s="22"/>
      <c r="G27" s="11" t="s">
        <v>78</v>
      </c>
      <c r="H27" s="11" t="s">
        <v>78</v>
      </c>
      <c r="I27" s="11">
        <v>3.75</v>
      </c>
      <c r="J27" s="11"/>
      <c r="K27" s="11">
        <v>3.75</v>
      </c>
      <c r="L27" s="11"/>
      <c r="M27" s="11"/>
      <c r="N27" s="11"/>
    </row>
    <row r="28" ht="18" customHeight="1" spans="1:14">
      <c r="A28" s="21"/>
      <c r="B28" s="11"/>
      <c r="C28" s="21"/>
      <c r="D28" s="22" t="s">
        <v>79</v>
      </c>
      <c r="E28" s="22"/>
      <c r="F28" s="22"/>
      <c r="G28" s="11" t="s">
        <v>80</v>
      </c>
      <c r="H28" s="11" t="s">
        <v>80</v>
      </c>
      <c r="I28" s="11">
        <v>3.75</v>
      </c>
      <c r="J28" s="11"/>
      <c r="K28" s="11">
        <v>3.75</v>
      </c>
      <c r="L28" s="11"/>
      <c r="M28" s="11"/>
      <c r="N28" s="11"/>
    </row>
    <row r="29" ht="18" customHeight="1" spans="1:14">
      <c r="A29" s="21"/>
      <c r="B29" s="11"/>
      <c r="C29" s="11" t="s">
        <v>81</v>
      </c>
      <c r="D29" s="22" t="s">
        <v>82</v>
      </c>
      <c r="E29" s="22"/>
      <c r="F29" s="22"/>
      <c r="G29" s="11" t="s">
        <v>83</v>
      </c>
      <c r="H29" s="11" t="s">
        <v>84</v>
      </c>
      <c r="I29" s="11">
        <v>10</v>
      </c>
      <c r="J29" s="11"/>
      <c r="K29" s="11">
        <v>10</v>
      </c>
      <c r="L29" s="11"/>
      <c r="M29" s="11"/>
      <c r="N29" s="11"/>
    </row>
    <row r="30" ht="55.05" customHeight="1" spans="1:14">
      <c r="A30" s="21"/>
      <c r="B30" s="11"/>
      <c r="C30" s="11" t="s">
        <v>85</v>
      </c>
      <c r="D30" s="24" t="s">
        <v>86</v>
      </c>
      <c r="E30" s="24"/>
      <c r="F30" s="24"/>
      <c r="G30" s="23" t="s">
        <v>87</v>
      </c>
      <c r="H30" s="11" t="s">
        <v>88</v>
      </c>
      <c r="I30" s="11">
        <v>10</v>
      </c>
      <c r="J30" s="11"/>
      <c r="K30" s="11">
        <v>10</v>
      </c>
      <c r="L30" s="11"/>
      <c r="M30" s="11"/>
      <c r="N30" s="11"/>
    </row>
    <row r="31" ht="113.65" customHeight="1" spans="1:14">
      <c r="A31" s="21"/>
      <c r="B31" s="25" t="s">
        <v>89</v>
      </c>
      <c r="C31" s="11" t="s">
        <v>90</v>
      </c>
      <c r="D31" s="22" t="s">
        <v>91</v>
      </c>
      <c r="E31" s="22"/>
      <c r="F31" s="22"/>
      <c r="G31" s="11" t="s">
        <v>91</v>
      </c>
      <c r="H31" s="11" t="s">
        <v>92</v>
      </c>
      <c r="I31" s="11">
        <v>30</v>
      </c>
      <c r="J31" s="11"/>
      <c r="K31" s="11">
        <v>27</v>
      </c>
      <c r="L31" s="11"/>
      <c r="M31" s="19" t="s">
        <v>93</v>
      </c>
      <c r="N31" s="19"/>
    </row>
    <row r="32" ht="14" customHeight="1" spans="1:14">
      <c r="A32" s="21"/>
      <c r="B32" s="20" t="s">
        <v>94</v>
      </c>
      <c r="C32" s="20" t="s">
        <v>95</v>
      </c>
      <c r="D32" s="22" t="s">
        <v>96</v>
      </c>
      <c r="E32" s="22"/>
      <c r="F32" s="22"/>
      <c r="G32" s="26" t="s">
        <v>97</v>
      </c>
      <c r="H32" s="26" t="s">
        <v>97</v>
      </c>
      <c r="I32" s="11">
        <v>5</v>
      </c>
      <c r="J32" s="11"/>
      <c r="K32" s="11">
        <v>5</v>
      </c>
      <c r="L32" s="11"/>
      <c r="M32" s="11"/>
      <c r="N32" s="11"/>
    </row>
    <row r="33" ht="40.05" customHeight="1" spans="1:14">
      <c r="A33" s="21"/>
      <c r="B33" s="21"/>
      <c r="C33" s="21"/>
      <c r="D33" s="22" t="s">
        <v>98</v>
      </c>
      <c r="E33" s="22"/>
      <c r="F33" s="22"/>
      <c r="G33" s="26" t="s">
        <v>99</v>
      </c>
      <c r="H33" s="26">
        <v>1</v>
      </c>
      <c r="I33" s="11">
        <v>5</v>
      </c>
      <c r="J33" s="11"/>
      <c r="K33" s="11">
        <v>5</v>
      </c>
      <c r="L33" s="11"/>
      <c r="M33" s="11"/>
      <c r="N33" s="11"/>
    </row>
    <row r="34" ht="15.5" customHeight="1" spans="1:14">
      <c r="A34" s="27" t="s">
        <v>100</v>
      </c>
      <c r="B34" s="27"/>
      <c r="C34" s="27"/>
      <c r="D34" s="27"/>
      <c r="E34" s="27"/>
      <c r="F34" s="27"/>
      <c r="G34" s="27"/>
      <c r="H34" s="27"/>
      <c r="I34" s="27">
        <v>100</v>
      </c>
      <c r="J34" s="27"/>
      <c r="K34" s="27">
        <f>SUM(K15:L33,N8)</f>
        <v>96.35</v>
      </c>
      <c r="L34" s="27"/>
      <c r="M34" s="31"/>
      <c r="N34" s="31"/>
    </row>
    <row r="35" spans="1:14">
      <c r="A35" s="28" t="s">
        <v>101</v>
      </c>
      <c r="B35" s="29"/>
      <c r="C35" s="29"/>
      <c r="D35" s="29"/>
      <c r="E35" s="29"/>
      <c r="F35" s="29"/>
      <c r="G35" s="29"/>
      <c r="H35" s="29"/>
      <c r="I35" s="29"/>
      <c r="J35" s="29"/>
      <c r="K35" s="29"/>
      <c r="L35" s="29"/>
      <c r="M35" s="29"/>
      <c r="N35" s="29"/>
    </row>
    <row r="36" spans="1:14">
      <c r="A36" s="29"/>
      <c r="B36" s="29"/>
      <c r="C36" s="29"/>
      <c r="D36" s="29"/>
      <c r="E36" s="29"/>
      <c r="F36" s="29"/>
      <c r="G36" s="29"/>
      <c r="H36" s="29"/>
      <c r="I36" s="29"/>
      <c r="J36" s="29"/>
      <c r="K36" s="29"/>
      <c r="L36" s="29"/>
      <c r="M36" s="29"/>
      <c r="N36" s="29"/>
    </row>
    <row r="37" spans="1:14">
      <c r="A37" s="29"/>
      <c r="B37" s="29"/>
      <c r="C37" s="29"/>
      <c r="D37" s="29"/>
      <c r="E37" s="29"/>
      <c r="F37" s="29"/>
      <c r="G37" s="29"/>
      <c r="H37" s="29"/>
      <c r="I37" s="29"/>
      <c r="J37" s="29"/>
      <c r="K37" s="29"/>
      <c r="L37" s="29"/>
      <c r="M37" s="29"/>
      <c r="N37" s="29"/>
    </row>
    <row r="38" spans="1:14">
      <c r="A38" s="29"/>
      <c r="B38" s="29"/>
      <c r="C38" s="29"/>
      <c r="D38" s="29"/>
      <c r="E38" s="29"/>
      <c r="F38" s="29"/>
      <c r="G38" s="29"/>
      <c r="H38" s="29"/>
      <c r="I38" s="29"/>
      <c r="J38" s="29"/>
      <c r="K38" s="29"/>
      <c r="L38" s="29"/>
      <c r="M38" s="29"/>
      <c r="N38" s="29"/>
    </row>
    <row r="39" spans="1:14">
      <c r="A39" s="29"/>
      <c r="B39" s="29"/>
      <c r="C39" s="29"/>
      <c r="D39" s="29"/>
      <c r="E39" s="29"/>
      <c r="F39" s="29"/>
      <c r="G39" s="29"/>
      <c r="H39" s="29"/>
      <c r="I39" s="29"/>
      <c r="J39" s="29"/>
      <c r="K39" s="29"/>
      <c r="L39" s="29"/>
      <c r="M39" s="29"/>
      <c r="N39" s="29"/>
    </row>
    <row r="40" spans="1:14">
      <c r="A40" s="29"/>
      <c r="B40" s="29"/>
      <c r="C40" s="29"/>
      <c r="D40" s="29"/>
      <c r="E40" s="29"/>
      <c r="F40" s="29"/>
      <c r="G40" s="29"/>
      <c r="H40" s="29"/>
      <c r="I40" s="29"/>
      <c r="J40" s="29"/>
      <c r="K40" s="29"/>
      <c r="L40" s="29"/>
      <c r="M40" s="29"/>
      <c r="N40" s="29"/>
    </row>
    <row r="41" spans="1:14">
      <c r="A41" s="29"/>
      <c r="B41" s="29"/>
      <c r="C41" s="29"/>
      <c r="D41" s="29"/>
      <c r="E41" s="29"/>
      <c r="F41" s="29"/>
      <c r="G41" s="29"/>
      <c r="H41" s="29"/>
      <c r="I41" s="29"/>
      <c r="J41" s="29"/>
      <c r="K41" s="29"/>
      <c r="L41" s="29"/>
      <c r="M41" s="29"/>
      <c r="N41" s="29"/>
    </row>
    <row r="42" spans="1:14">
      <c r="A42" s="29"/>
      <c r="B42" s="29"/>
      <c r="C42" s="29"/>
      <c r="D42" s="29"/>
      <c r="E42" s="29"/>
      <c r="F42" s="29"/>
      <c r="G42" s="29"/>
      <c r="H42" s="29"/>
      <c r="I42" s="29"/>
      <c r="J42" s="29"/>
      <c r="K42" s="29"/>
      <c r="L42" s="29"/>
      <c r="M42" s="29"/>
      <c r="N42" s="29"/>
    </row>
    <row r="43" spans="1:14">
      <c r="A43" s="29"/>
      <c r="B43" s="29"/>
      <c r="C43" s="29"/>
      <c r="D43" s="29"/>
      <c r="E43" s="29"/>
      <c r="F43" s="29"/>
      <c r="G43" s="29"/>
      <c r="H43" s="29"/>
      <c r="I43" s="29"/>
      <c r="J43" s="29"/>
      <c r="K43" s="29"/>
      <c r="L43" s="29"/>
      <c r="M43" s="29"/>
      <c r="N43" s="29"/>
    </row>
  </sheetData>
  <mergeCells count="134">
    <mergeCell ref="A1:N1"/>
    <mergeCell ref="A2:N2"/>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A34:H34"/>
    <mergeCell ref="I34:J34"/>
    <mergeCell ref="K34:L34"/>
    <mergeCell ref="M34:N34"/>
    <mergeCell ref="A12:A13"/>
    <mergeCell ref="A14:A33"/>
    <mergeCell ref="B15:B30"/>
    <mergeCell ref="B32:B33"/>
    <mergeCell ref="C15:C24"/>
    <mergeCell ref="C25:C28"/>
    <mergeCell ref="C32:C33"/>
    <mergeCell ref="A7:B11"/>
    <mergeCell ref="A35:N43"/>
  </mergeCells>
  <pageMargins left="0.700694444444445" right="0.700694444444445" top="0.751388888888889" bottom="0.751388888888889"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10"/>
  <sheetViews>
    <sheetView workbookViewId="0">
      <selection activeCell="A3" sqref="A3"/>
    </sheetView>
  </sheetViews>
  <sheetFormatPr defaultColWidth="9" defaultRowHeight="13.85"/>
  <cols>
    <col min="1" max="1" width="101.203539823009" style="1" customWidth="1"/>
  </cols>
  <sheetData>
    <row r="1" ht="23.25" spans="1:1">
      <c r="A1" s="2" t="s">
        <v>102</v>
      </c>
    </row>
    <row r="2" ht="52.9" spans="1:1">
      <c r="A2" s="3" t="s">
        <v>103</v>
      </c>
    </row>
    <row r="3" ht="70.5" spans="1:1">
      <c r="A3" s="4" t="s">
        <v>104</v>
      </c>
    </row>
    <row r="4" ht="17.65" spans="1:1">
      <c r="A4" s="5" t="s">
        <v>105</v>
      </c>
    </row>
    <row r="5" ht="17.65" spans="1:1">
      <c r="A5" s="3" t="s">
        <v>106</v>
      </c>
    </row>
    <row r="6" ht="105.75" spans="1:1">
      <c r="A6" s="3" t="s">
        <v>107</v>
      </c>
    </row>
    <row r="7" ht="17.65" spans="1:1">
      <c r="A7" s="3" t="s">
        <v>108</v>
      </c>
    </row>
    <row r="8" ht="52.9" spans="1:1">
      <c r="A8" s="3" t="s">
        <v>109</v>
      </c>
    </row>
    <row r="9" ht="35.25" spans="1:1">
      <c r="A9" s="3" t="s">
        <v>110</v>
      </c>
    </row>
    <row r="10" ht="52.9" spans="1:1">
      <c r="A10" s="4" t="s">
        <v>111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自评表</vt:lpstr>
      <vt:lpstr>填写注意事项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佟音</dc:creator>
  <cp:lastModifiedBy>白蔓</cp:lastModifiedBy>
  <dcterms:created xsi:type="dcterms:W3CDTF">2015-06-06T18:17:00Z</dcterms:created>
  <dcterms:modified xsi:type="dcterms:W3CDTF">2023-05-17T02:05:10Z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869646AED67B4E02AA181635B3AF2B68_13</vt:lpwstr>
  </property>
  <property fmtid="{D5CDD505-2E9C-101B-9397-08002B2CF9AE}" pid="3" name="KSOProductBuildVer">
    <vt:lpwstr>2052-11.1.0.14309</vt:lpwstr>
  </property>
</Properties>
</file>